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9. ПРОТОКОЛ 83 от 25.09.2025\"/>
    </mc:Choice>
  </mc:AlternateContent>
  <bookViews>
    <workbookView xWindow="0" yWindow="0" windowWidth="28800" windowHeight="117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<sst xmlns="http://schemas.openxmlformats.org/spreadsheetml/2006/main" count="27" uniqueCount="27">
  <si>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</si>
  <si>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</si>
  <si>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</si>
  <si>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</si>
  <si>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</si>
  <si>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</si>
  <si>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</si>
  <si>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</si>
  <si>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</si>
  <si>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</si>
  <si>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</si>
  <si>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</si>
  <si>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</si>
  <si>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</si>
  <si>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</si>
  <si>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</si>
  <si>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</si>
  <si>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</si>
  <si>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</si>
  <si>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</si>
  <si>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</si>
  <si>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</si>
  <si>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</si>
  <si>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</si>
  <si>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</si>
  <si>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</si>
  <si>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25.09.2025 № 836-VII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</si>
</sst>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2</v>
      </c>
      <c r="C5" s="20"/>
      <c r="D5" s="20"/>
      <c r="E5" s="20"/>
    </row>
    <row r="6" spans="1:5" ht="18.75" x14ac:dyDescent="0.3">
      <c r="A6" s="1"/>
      <c r="B6" s="5"/>
      <c r="C6" s="1"/>
      <c r="E6" s="2" t="s">
        <v>3</v>
      </c>
    </row>
    <row r="7" spans="1:5" ht="37.5" x14ac:dyDescent="0.3">
      <c r="A7" s="1"/>
      <c r="B7" s="6" t="s">
        <v>4</v>
      </c>
      <c r="C7" s="6" t="s">
        <v>5</v>
      </c>
      <c r="D7" s="6" t="s">
        <v>6</v>
      </c>
      <c r="E7" s="6" t="s">
        <v>7</v>
      </c>
    </row>
    <row r="8" spans="1:5" s="7" customFormat="1" ht="39" customHeight="1" x14ac:dyDescent="0.3">
      <c r="A8" s="1"/>
      <c r="B8" s="8" t="s">
        <v>8</v>
      </c>
      <c r="C8" s="9"/>
      <c r="D8" s="10">
        <f>D10+D15</f>
        <v>722344909</v>
      </c>
      <c r="E8" s="10">
        <f>E10+E15</f>
        <v>535434578</v>
      </c>
    </row>
    <row r="9" spans="1:5" s="7" customFormat="1" ht="18.75" x14ac:dyDescent="0.3">
      <c r="A9" s="1"/>
      <c r="B9" s="11" t="s">
        <v>9</v>
      </c>
      <c r="C9" s="12"/>
      <c r="D9" s="13"/>
      <c r="E9" s="14"/>
    </row>
    <row r="10" spans="1:5" s="7" customFormat="1" ht="37.5" x14ac:dyDescent="0.3">
      <c r="A10" s="1"/>
      <c r="B10" s="11" t="s">
        <v>10</v>
      </c>
      <c r="C10" s="15" t="s">
        <v>11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12</v>
      </c>
      <c r="C11" s="15" t="s">
        <v>13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14</v>
      </c>
      <c r="C12" s="15" t="s">
        <v>15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16</v>
      </c>
      <c r="C13" s="15" t="s">
        <v>17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18</v>
      </c>
      <c r="C14" s="15" t="s">
        <v>19</v>
      </c>
      <c r="D14" s="13"/>
      <c r="E14" s="13"/>
    </row>
    <row r="15" spans="1:5" s="7" customFormat="1" ht="39.75" customHeight="1" x14ac:dyDescent="0.3">
      <c r="A15" s="1"/>
      <c r="B15" s="17" t="s">
        <v>20</v>
      </c>
      <c r="C15" s="15" t="s">
        <v>21</v>
      </c>
      <c r="D15" s="13">
        <f>D17-D16</f>
        <v>722344909</v>
      </c>
      <c r="E15" s="13">
        <f>E17-E16</f>
        <v>279914695</v>
      </c>
    </row>
    <row r="16" spans="1:5" s="7" customFormat="1" ht="42.75" customHeight="1" x14ac:dyDescent="0.3">
      <c r="A16" s="1"/>
      <c r="B16" s="17" t="s">
        <v>22</v>
      </c>
      <c r="C16" s="15" t="s">
        <v>23</v>
      </c>
      <c r="D16" s="13">
        <f>1011094105-54544140+23214115-328868465-193186055+5856269-76560203+351426509+33944597-169862488-18035930-300000000+3441287</f>
        <v>287919601</v>
      </c>
      <c r="E16" s="13">
        <f>591732050-53876540+23214115-329618909-193186055+5856269-43748349+310965947+33944597-167683576-18035930-155000000+3441287</f>
        <v>8004906</v>
      </c>
    </row>
    <row r="17" spans="2:5" ht="44.25" customHeight="1" x14ac:dyDescent="0.3">
      <c r="B17" s="17" t="s">
        <v>24</v>
      </c>
      <c r="C17" s="15" t="s">
        <v>25</v>
      </c>
      <c r="D17" s="13">
        <v>1010264510</v>
      </c>
      <c r="E17" s="13">
        <v>287919601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2025-09-23T07:21:17Z</cp:lastPrinted>
  <dcterms:created xsi:type="dcterms:W3CDTF">2019-11-01T04:10:16Z</dcterms:created>
  <dcterms:modified xsi:type="dcterms:W3CDTF">2025-09-24T05:49:25Z</dcterms:modified>
</cp:coreProperties>
</file>